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30"/>
  </bookViews>
  <sheets>
    <sheet name="Фланцы" sheetId="1" r:id="rId1"/>
  </sheets>
  <calcPr calcId="124519"/>
</workbook>
</file>

<file path=xl/calcChain.xml><?xml version="1.0" encoding="utf-8"?>
<calcChain xmlns="http://schemas.openxmlformats.org/spreadsheetml/2006/main">
  <c r="K21" i="1"/>
  <c r="K22"/>
  <c r="K23"/>
  <c r="K24"/>
  <c r="K25"/>
  <c r="K26"/>
  <c r="K27"/>
  <c r="K28"/>
  <c r="K29"/>
  <c r="K30"/>
  <c r="K31"/>
  <c r="K32"/>
  <c r="K33"/>
  <c r="K20"/>
  <c r="J21"/>
  <c r="J22"/>
  <c r="J23"/>
  <c r="J24"/>
  <c r="J25"/>
  <c r="J26"/>
  <c r="J27"/>
  <c r="J28"/>
  <c r="J29"/>
  <c r="J30"/>
  <c r="J31"/>
  <c r="J32"/>
  <c r="J33"/>
  <c r="J20"/>
  <c r="E21"/>
  <c r="E22"/>
  <c r="E23"/>
  <c r="E24"/>
  <c r="E25"/>
  <c r="E26"/>
  <c r="E27"/>
  <c r="E28"/>
  <c r="E29"/>
  <c r="E30"/>
  <c r="E31"/>
  <c r="E32"/>
  <c r="E33"/>
  <c r="D21"/>
  <c r="D22"/>
  <c r="D23"/>
  <c r="D24"/>
  <c r="D25"/>
  <c r="D26"/>
  <c r="D27"/>
  <c r="D28"/>
  <c r="D29"/>
  <c r="D30"/>
  <c r="D31"/>
  <c r="D32"/>
  <c r="D33"/>
  <c r="D20"/>
  <c r="E20"/>
</calcChain>
</file>

<file path=xl/sharedStrings.xml><?xml version="1.0" encoding="utf-8"?>
<sst xmlns="http://schemas.openxmlformats.org/spreadsheetml/2006/main" count="21" uniqueCount="16">
  <si>
    <t>с НДС</t>
  </si>
  <si>
    <t>без НДС</t>
  </si>
  <si>
    <t>Дн трубы ПЭ</t>
  </si>
  <si>
    <t>Ду,мм</t>
  </si>
  <si>
    <t>Ду, мм</t>
  </si>
  <si>
    <t>Цена</t>
  </si>
  <si>
    <t>Параметры</t>
  </si>
  <si>
    <t>Размер,</t>
  </si>
  <si>
    <t>2.Фланец стальной плоский для труб ПЭ</t>
  </si>
  <si>
    <t>1.Фланец стальной плоский приварной ГОСТ 12820 (Ру 10)</t>
  </si>
  <si>
    <t>Фланцы стальные металлические: плоские приварные</t>
  </si>
  <si>
    <t>Современному городу – современные решения!</t>
  </si>
  <si>
    <t xml:space="preserve">Сайт: www.bngo.ru </t>
  </si>
  <si>
    <t>E-mail: bingoku@mail.ru</t>
  </si>
  <si>
    <t>Тел.: (4712) 311-979</t>
  </si>
  <si>
    <t xml:space="preserve"> отправьте заявку-получите скидку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</si>
</sst>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  <font>
      <b/>
      <sz val="9"/>
      <color indexed="8"/>
      <name val="Arial"/>
      <family val="2"/>
      <charset val="204"/>
    </font>
    <font>
      <b/>
      <sz val="9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sz val="10"/>
      <name val="Arial Cyr"/>
      <family val="2"/>
      <charset val="204"/>
    </font>
    <font>
      <sz val="11"/>
      <color rgb="FF548DD4"/>
      <name val="Calibri"/>
      <family val="2"/>
      <charset val="204"/>
      <scheme val="minor"/>
    </font>
    <font>
      <sz val="12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b/>
      <i/>
      <sz val="18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3" fillId="2" borderId="3" xfId="5" applyFill="1" applyBorder="1"/>
    <xf numFmtId="0" fontId="2" fillId="3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/>
    <xf numFmtId="0" fontId="10" fillId="0" borderId="0" xfId="1" applyFont="1" applyBorder="1" applyAlignment="1" applyProtection="1">
      <alignment vertical="center"/>
    </xf>
    <xf numFmtId="0" fontId="14" fillId="0" borderId="0" xfId="0" applyFont="1" applyBorder="1"/>
    <xf numFmtId="0" fontId="3" fillId="2" borderId="6" xfId="5" applyFill="1" applyBorder="1" applyAlignment="1"/>
    <xf numFmtId="0" fontId="3" fillId="2" borderId="7" xfId="5" applyFill="1" applyBorder="1" applyAlignment="1"/>
    <xf numFmtId="0" fontId="4" fillId="4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4" borderId="1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3" fillId="2" borderId="16" xfId="5" applyFill="1" applyBorder="1" applyAlignment="1"/>
    <xf numFmtId="0" fontId="6" fillId="2" borderId="17" xfId="5" applyFont="1" applyFill="1" applyBorder="1"/>
    <xf numFmtId="0" fontId="4" fillId="0" borderId="17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3" fillId="5" borderId="6" xfId="5" applyFill="1" applyBorder="1" applyAlignment="1"/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5" xfId="0" applyBorder="1"/>
    <xf numFmtId="2" fontId="15" fillId="0" borderId="0" xfId="0" applyNumberFormat="1" applyFont="1" applyBorder="1" applyAlignment="1">
      <alignment horizontal="right"/>
    </xf>
    <xf numFmtId="0" fontId="3" fillId="2" borderId="8" xfId="5" applyFill="1" applyBorder="1"/>
    <xf numFmtId="2" fontId="16" fillId="0" borderId="17" xfId="0" applyNumberFormat="1" applyFont="1" applyBorder="1" applyAlignment="1">
      <alignment horizontal="right"/>
    </xf>
    <xf numFmtId="0" fontId="0" fillId="0" borderId="25" xfId="0" applyBorder="1"/>
    <xf numFmtId="0" fontId="0" fillId="0" borderId="24" xfId="0" applyBorder="1"/>
    <xf numFmtId="0" fontId="17" fillId="0" borderId="0" xfId="1" applyFont="1" applyBorder="1" applyAlignment="1" applyProtection="1">
      <alignment vertical="center"/>
    </xf>
    <xf numFmtId="0" fontId="18" fillId="0" borderId="0" xfId="0" applyFont="1" applyAlignment="1">
      <alignment vertical="justify"/>
    </xf>
    <xf numFmtId="0" fontId="5" fillId="4" borderId="2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8" fillId="2" borderId="4" xfId="6" applyFont="1" applyFill="1" applyBorder="1" applyAlignment="1">
      <alignment horizontal="center" vertical="center" wrapText="1"/>
    </xf>
    <xf numFmtId="0" fontId="8" fillId="2" borderId="8" xfId="6" applyFont="1" applyFill="1" applyBorder="1" applyAlignment="1">
      <alignment horizontal="center" vertical="center" wrapText="1"/>
    </xf>
    <xf numFmtId="0" fontId="6" fillId="2" borderId="4" xfId="5" applyFont="1" applyFill="1" applyBorder="1"/>
    <xf numFmtId="0" fontId="6" fillId="2" borderId="15" xfId="5" applyFont="1" applyFill="1" applyBorder="1"/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2" borderId="18" xfId="5" applyFill="1" applyBorder="1"/>
    <xf numFmtId="0" fontId="3" fillId="2" borderId="16" xfId="5" applyFill="1" applyBorder="1"/>
    <xf numFmtId="0" fontId="3" fillId="2" borderId="0" xfId="5" applyFill="1" applyBorder="1"/>
    <xf numFmtId="0" fontId="3" fillId="2" borderId="6" xfId="5" applyFill="1" applyBorder="1"/>
    <xf numFmtId="0" fontId="3" fillId="2" borderId="9" xfId="5" applyFill="1" applyBorder="1"/>
    <xf numFmtId="0" fontId="3" fillId="2" borderId="7" xfId="5" applyFill="1" applyBorder="1"/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7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  <cellStyle name="Обычный_9. Расчет для труб и услуг ППУ21.08.06г." xfId="5"/>
    <cellStyle name="Обычный_Праис тройника и тройникового ответвления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10</xdr:row>
      <xdr:rowOff>38100</xdr:rowOff>
    </xdr:from>
    <xdr:to>
      <xdr:col>4</xdr:col>
      <xdr:colOff>533400</xdr:colOff>
      <xdr:row>16</xdr:row>
      <xdr:rowOff>171450</xdr:rowOff>
    </xdr:to>
    <xdr:pic>
      <xdr:nvPicPr>
        <xdr:cNvPr id="1041" name="Picture 2" descr="Картинка 23 из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6350" y="2085975"/>
          <a:ext cx="169545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523875</xdr:colOff>
      <xdr:row>10</xdr:row>
      <xdr:rowOff>38100</xdr:rowOff>
    </xdr:from>
    <xdr:to>
      <xdr:col>10</xdr:col>
      <xdr:colOff>190500</xdr:colOff>
      <xdr:row>16</xdr:row>
      <xdr:rowOff>123825</xdr:rowOff>
    </xdr:to>
    <xdr:pic>
      <xdr:nvPicPr>
        <xdr:cNvPr id="1042" name="Picture 5" descr="1182419025_mrt0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91075" y="2085975"/>
          <a:ext cx="17811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4</xdr:row>
      <xdr:rowOff>63497</xdr:rowOff>
    </xdr:from>
    <xdr:to>
      <xdr:col>10</xdr:col>
      <xdr:colOff>981074</xdr:colOff>
      <xdr:row>4</xdr:row>
      <xdr:rowOff>180974</xdr:rowOff>
    </xdr:to>
    <xdr:sp macro="" textlink="">
      <xdr:nvSpPr>
        <xdr:cNvPr id="4" name="Прямоугольник 3"/>
        <xdr:cNvSpPr/>
      </xdr:nvSpPr>
      <xdr:spPr>
        <a:xfrm flipV="1">
          <a:off x="0" y="825497"/>
          <a:ext cx="5486399" cy="117477"/>
        </a:xfrm>
        <a:prstGeom prst="rect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  <xdr:twoCellAnchor editAs="oneCell">
    <xdr:from>
      <xdr:col>1</xdr:col>
      <xdr:colOff>428625</xdr:colOff>
      <xdr:row>1</xdr:row>
      <xdr:rowOff>1</xdr:rowOff>
    </xdr:from>
    <xdr:to>
      <xdr:col>4</xdr:col>
      <xdr:colOff>238125</xdr:colOff>
      <xdr:row>3</xdr:row>
      <xdr:rowOff>156497</xdr:rowOff>
    </xdr:to>
    <xdr:pic>
      <xdr:nvPicPr>
        <xdr:cNvPr id="6" name="Рисунок 5" descr="C:\WINDOWS\Temp\Бинго_Логотип_Синий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38225" y="200026"/>
          <a:ext cx="1638300" cy="11089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nab_10@mail.ru" TargetMode="External"/><Relationship Id="rId1" Type="http://schemas.openxmlformats.org/officeDocument/2006/relationships/hyperlink" Target="http://www.snab10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K34"/>
  <sheetViews>
    <sheetView tabSelected="1" view="pageBreakPreview" zoomScaleSheetLayoutView="100" workbookViewId="0">
      <selection activeCell="A33" sqref="A33"/>
    </sheetView>
  </sheetViews>
  <sheetFormatPr defaultRowHeight="15"/>
  <cols>
    <col min="6" max="6" width="32.42578125" customWidth="1"/>
    <col min="9" max="9" width="13.42578125" customWidth="1"/>
    <col min="11" max="11" width="15" customWidth="1"/>
  </cols>
  <sheetData>
    <row r="1" spans="2:11" ht="15.75">
      <c r="D1" s="11"/>
      <c r="H1" s="13"/>
    </row>
    <row r="2" spans="2:11">
      <c r="D2" s="11"/>
      <c r="H2" s="12" t="s">
        <v>12</v>
      </c>
    </row>
    <row r="3" spans="2:11" ht="60" customHeight="1">
      <c r="D3" s="11"/>
      <c r="F3" s="49" t="s">
        <v>15</v>
      </c>
      <c r="H3" s="48" t="s">
        <v>13</v>
      </c>
    </row>
    <row r="4" spans="2:11">
      <c r="D4" s="11"/>
      <c r="H4" s="10" t="s">
        <v>14</v>
      </c>
    </row>
    <row r="5" spans="2:11">
      <c r="B5" s="9" t="s">
        <v>11</v>
      </c>
    </row>
    <row r="6" spans="2:11" ht="7.5" customHeight="1" thickBot="1"/>
    <row r="7" spans="2:11" ht="19.5" customHeight="1" thickBot="1">
      <c r="B7" s="52" t="s">
        <v>10</v>
      </c>
      <c r="C7" s="52"/>
      <c r="D7" s="52"/>
      <c r="E7" s="52"/>
      <c r="F7" s="52"/>
      <c r="G7" s="52"/>
      <c r="H7" s="52"/>
      <c r="I7" s="52"/>
      <c r="J7" s="52"/>
      <c r="K7" s="52"/>
    </row>
    <row r="8" spans="2:11" ht="15.75" thickBot="1">
      <c r="B8" s="52"/>
      <c r="C8" s="52"/>
      <c r="D8" s="52"/>
      <c r="E8" s="52"/>
      <c r="F8" s="53"/>
      <c r="G8" s="53"/>
      <c r="H8" s="52"/>
      <c r="I8" s="52"/>
      <c r="J8" s="52"/>
      <c r="K8" s="52"/>
    </row>
    <row r="9" spans="2:11" ht="27" customHeight="1">
      <c r="B9" s="66" t="s">
        <v>9</v>
      </c>
      <c r="C9" s="67"/>
      <c r="D9" s="67"/>
      <c r="E9" s="67"/>
      <c r="F9" s="8"/>
      <c r="G9" s="25"/>
      <c r="H9" s="56" t="s">
        <v>8</v>
      </c>
      <c r="I9" s="56"/>
      <c r="J9" s="56"/>
      <c r="K9" s="57"/>
    </row>
    <row r="10" spans="2:11" ht="15.75" thickBot="1">
      <c r="B10" s="68"/>
      <c r="C10" s="69"/>
      <c r="D10" s="69"/>
      <c r="E10" s="69"/>
      <c r="F10" s="7"/>
      <c r="G10" s="15"/>
      <c r="H10" s="58"/>
      <c r="I10" s="58"/>
      <c r="J10" s="58"/>
      <c r="K10" s="59"/>
    </row>
    <row r="11" spans="2:11" ht="15.75" thickBot="1">
      <c r="B11" s="44"/>
      <c r="C11" s="54"/>
      <c r="D11" s="54"/>
      <c r="E11" s="55"/>
      <c r="F11" s="26"/>
      <c r="G11" s="14"/>
      <c r="H11" s="60"/>
      <c r="I11" s="60"/>
      <c r="J11" s="60"/>
      <c r="K11" s="61"/>
    </row>
    <row r="12" spans="2:11" ht="15.75" thickBot="1">
      <c r="B12" s="3"/>
      <c r="C12" s="54"/>
      <c r="D12" s="54"/>
      <c r="E12" s="55"/>
      <c r="F12" s="26"/>
      <c r="G12" s="14"/>
      <c r="H12" s="62"/>
      <c r="I12" s="62"/>
      <c r="J12" s="62"/>
      <c r="K12" s="63"/>
    </row>
    <row r="13" spans="2:11" ht="15.75" thickBot="1">
      <c r="B13" s="3"/>
      <c r="C13" s="54"/>
      <c r="D13" s="54"/>
      <c r="E13" s="55"/>
      <c r="F13" s="26"/>
      <c r="G13" s="14"/>
      <c r="H13" s="62"/>
      <c r="I13" s="62"/>
      <c r="J13" s="62"/>
      <c r="K13" s="63"/>
    </row>
    <row r="14" spans="2:11" ht="15.75" thickBot="1">
      <c r="B14" s="3"/>
      <c r="C14" s="54"/>
      <c r="D14" s="54"/>
      <c r="E14" s="55"/>
      <c r="F14" s="26"/>
      <c r="G14" s="14"/>
      <c r="H14" s="62"/>
      <c r="I14" s="62"/>
      <c r="J14" s="62"/>
      <c r="K14" s="63"/>
    </row>
    <row r="15" spans="2:11" ht="15.75" thickBot="1">
      <c r="B15" s="3"/>
      <c r="C15" s="54"/>
      <c r="D15" s="54"/>
      <c r="E15" s="55"/>
      <c r="F15" s="26"/>
      <c r="G15" s="14"/>
      <c r="H15" s="62"/>
      <c r="I15" s="62"/>
      <c r="J15" s="62"/>
      <c r="K15" s="63"/>
    </row>
    <row r="16" spans="2:11" ht="15.75" thickBot="1">
      <c r="B16" s="3"/>
      <c r="C16" s="54"/>
      <c r="D16" s="54"/>
      <c r="E16" s="55"/>
      <c r="F16" s="26"/>
      <c r="G16" s="14"/>
      <c r="H16" s="62"/>
      <c r="I16" s="62"/>
      <c r="J16" s="62"/>
      <c r="K16" s="63"/>
    </row>
    <row r="17" spans="1:11" ht="15.75" thickBot="1">
      <c r="B17" s="3"/>
      <c r="C17" s="54"/>
      <c r="D17" s="54"/>
      <c r="E17" s="55"/>
      <c r="F17" s="26"/>
      <c r="G17" s="14"/>
      <c r="H17" s="64"/>
      <c r="I17" s="64"/>
      <c r="J17" s="64"/>
      <c r="K17" s="65"/>
    </row>
    <row r="18" spans="1:11" ht="15.75" thickBot="1">
      <c r="B18" s="3"/>
      <c r="C18" s="6" t="s">
        <v>7</v>
      </c>
      <c r="D18" s="5" t="s">
        <v>5</v>
      </c>
      <c r="E18" s="23" t="s">
        <v>5</v>
      </c>
      <c r="F18" s="27"/>
      <c r="G18" s="14"/>
      <c r="H18" s="50" t="s">
        <v>6</v>
      </c>
      <c r="I18" s="51"/>
      <c r="J18" s="5" t="s">
        <v>5</v>
      </c>
      <c r="K18" s="5" t="s">
        <v>5</v>
      </c>
    </row>
    <row r="19" spans="1:11" ht="15.75" thickBot="1">
      <c r="B19" s="3"/>
      <c r="C19" s="6" t="s">
        <v>4</v>
      </c>
      <c r="D19" s="16" t="s">
        <v>1</v>
      </c>
      <c r="E19" s="24" t="s">
        <v>0</v>
      </c>
      <c r="F19" s="28"/>
      <c r="G19" s="29"/>
      <c r="H19" s="34" t="s">
        <v>3</v>
      </c>
      <c r="I19" s="6" t="s">
        <v>2</v>
      </c>
      <c r="J19" s="16" t="s">
        <v>1</v>
      </c>
      <c r="K19" s="16" t="s">
        <v>0</v>
      </c>
    </row>
    <row r="20" spans="1:11" ht="15.75" thickBot="1">
      <c r="A20" s="43">
        <v>156</v>
      </c>
      <c r="B20" s="45">
        <v>184.1</v>
      </c>
      <c r="C20" s="4">
        <v>40</v>
      </c>
      <c r="D20" s="38">
        <f>A20*1.2</f>
        <v>187.2</v>
      </c>
      <c r="E20" s="39">
        <f>B20*1.2</f>
        <v>220.92</v>
      </c>
      <c r="F20" s="30">
        <v>210</v>
      </c>
      <c r="G20" s="31">
        <v>247.8</v>
      </c>
      <c r="H20" s="35">
        <v>40</v>
      </c>
      <c r="I20" s="32">
        <v>50</v>
      </c>
      <c r="J20" s="18">
        <f>F20*1.2</f>
        <v>252</v>
      </c>
      <c r="K20" s="19">
        <f>G20*1.2</f>
        <v>297.36</v>
      </c>
    </row>
    <row r="21" spans="1:11" ht="15.75" thickBot="1">
      <c r="A21" s="43">
        <v>182</v>
      </c>
      <c r="B21" s="45">
        <v>214.8</v>
      </c>
      <c r="C21" s="4">
        <v>50</v>
      </c>
      <c r="D21" s="38">
        <f t="shared" ref="D21:D33" si="0">A21*1.2</f>
        <v>218.4</v>
      </c>
      <c r="E21" s="40">
        <f t="shared" ref="E21:E33" si="1">B21*1.2</f>
        <v>257.76</v>
      </c>
      <c r="F21" s="30">
        <v>230</v>
      </c>
      <c r="G21" s="31">
        <v>271.39999999999998</v>
      </c>
      <c r="H21" s="36">
        <v>50</v>
      </c>
      <c r="I21" s="32">
        <v>63</v>
      </c>
      <c r="J21" s="20">
        <f t="shared" ref="J21:J33" si="2">F21*1.2</f>
        <v>276</v>
      </c>
      <c r="K21" s="21">
        <f t="shared" ref="K21:K33" si="3">G21*1.2</f>
        <v>325.67999999999995</v>
      </c>
    </row>
    <row r="22" spans="1:11" ht="15.75" thickBot="1">
      <c r="A22" s="43">
        <v>234</v>
      </c>
      <c r="B22" s="45">
        <v>276.10000000000002</v>
      </c>
      <c r="C22" s="4">
        <v>65</v>
      </c>
      <c r="D22" s="38">
        <f t="shared" si="0"/>
        <v>280.8</v>
      </c>
      <c r="E22" s="40">
        <f t="shared" si="1"/>
        <v>331.32</v>
      </c>
      <c r="F22" s="30">
        <v>310</v>
      </c>
      <c r="G22" s="31">
        <v>365.8</v>
      </c>
      <c r="H22" s="36">
        <v>65</v>
      </c>
      <c r="I22" s="32">
        <v>75</v>
      </c>
      <c r="J22" s="20">
        <f t="shared" si="2"/>
        <v>372</v>
      </c>
      <c r="K22" s="21">
        <f t="shared" si="3"/>
        <v>438.96</v>
      </c>
    </row>
    <row r="23" spans="1:11" ht="15.75" thickBot="1">
      <c r="A23" s="43">
        <v>299</v>
      </c>
      <c r="B23" s="45">
        <v>352.8</v>
      </c>
      <c r="C23" s="4">
        <v>80</v>
      </c>
      <c r="D23" s="38">
        <f t="shared" si="0"/>
        <v>358.8</v>
      </c>
      <c r="E23" s="40">
        <f t="shared" si="1"/>
        <v>423.36</v>
      </c>
      <c r="F23" s="30">
        <v>356</v>
      </c>
      <c r="G23" s="31">
        <v>420.08</v>
      </c>
      <c r="H23" s="36">
        <v>80</v>
      </c>
      <c r="I23" s="32">
        <v>90</v>
      </c>
      <c r="J23" s="20">
        <f t="shared" si="2"/>
        <v>427.2</v>
      </c>
      <c r="K23" s="21">
        <f t="shared" si="3"/>
        <v>504.09599999999995</v>
      </c>
    </row>
    <row r="24" spans="1:11" ht="15.75" thickBot="1">
      <c r="A24" s="43">
        <v>351</v>
      </c>
      <c r="B24" s="45">
        <v>414.2</v>
      </c>
      <c r="C24" s="4">
        <v>100</v>
      </c>
      <c r="D24" s="38">
        <f t="shared" si="0"/>
        <v>421.2</v>
      </c>
      <c r="E24" s="40">
        <f t="shared" si="1"/>
        <v>497.03999999999996</v>
      </c>
      <c r="F24" s="30">
        <v>470</v>
      </c>
      <c r="G24" s="31">
        <v>554.6</v>
      </c>
      <c r="H24" s="36">
        <v>100</v>
      </c>
      <c r="I24" s="32">
        <v>110</v>
      </c>
      <c r="J24" s="20">
        <f t="shared" si="2"/>
        <v>564</v>
      </c>
      <c r="K24" s="21">
        <f t="shared" si="3"/>
        <v>665.52</v>
      </c>
    </row>
    <row r="25" spans="1:11" ht="15.75" thickBot="1">
      <c r="A25" s="43">
        <v>429</v>
      </c>
      <c r="B25" s="45">
        <v>506.2</v>
      </c>
      <c r="C25" s="4">
        <v>125</v>
      </c>
      <c r="D25" s="38">
        <f t="shared" si="0"/>
        <v>514.79999999999995</v>
      </c>
      <c r="E25" s="40">
        <f t="shared" si="1"/>
        <v>607.43999999999994</v>
      </c>
      <c r="F25" s="30">
        <v>600</v>
      </c>
      <c r="G25" s="31">
        <v>708</v>
      </c>
      <c r="H25" s="36">
        <v>125</v>
      </c>
      <c r="I25" s="32">
        <v>125</v>
      </c>
      <c r="J25" s="20">
        <f t="shared" si="2"/>
        <v>720</v>
      </c>
      <c r="K25" s="21">
        <f t="shared" si="3"/>
        <v>849.6</v>
      </c>
    </row>
    <row r="26" spans="1:11" ht="15.75" thickBot="1">
      <c r="A26" s="43">
        <v>637</v>
      </c>
      <c r="B26" s="45">
        <v>751.7</v>
      </c>
      <c r="C26" s="4">
        <v>150</v>
      </c>
      <c r="D26" s="38">
        <f t="shared" si="0"/>
        <v>764.4</v>
      </c>
      <c r="E26" s="40">
        <f t="shared" si="1"/>
        <v>902.04000000000008</v>
      </c>
      <c r="F26" s="30">
        <v>890</v>
      </c>
      <c r="G26" s="31">
        <v>1050.2</v>
      </c>
      <c r="H26" s="36">
        <v>150</v>
      </c>
      <c r="I26" s="32">
        <v>160</v>
      </c>
      <c r="J26" s="20">
        <f t="shared" si="2"/>
        <v>1068</v>
      </c>
      <c r="K26" s="21">
        <f t="shared" si="3"/>
        <v>1260.24</v>
      </c>
    </row>
    <row r="27" spans="1:11" ht="15.75" thickBot="1">
      <c r="A27" s="43">
        <v>923</v>
      </c>
      <c r="B27" s="45">
        <v>1089.0999999999999</v>
      </c>
      <c r="C27" s="4">
        <v>200</v>
      </c>
      <c r="D27" s="38">
        <f t="shared" si="0"/>
        <v>1107.5999999999999</v>
      </c>
      <c r="E27" s="40">
        <f t="shared" si="1"/>
        <v>1306.9199999999998</v>
      </c>
      <c r="F27" s="30">
        <v>1186</v>
      </c>
      <c r="G27" s="31">
        <v>1399.48</v>
      </c>
      <c r="H27" s="36">
        <v>200</v>
      </c>
      <c r="I27" s="32">
        <v>225</v>
      </c>
      <c r="J27" s="20">
        <f t="shared" si="2"/>
        <v>1423.2</v>
      </c>
      <c r="K27" s="21">
        <f t="shared" si="3"/>
        <v>1679.376</v>
      </c>
    </row>
    <row r="28" spans="1:11" ht="15.75" thickBot="1">
      <c r="A28" s="43">
        <v>1560</v>
      </c>
      <c r="B28" s="45">
        <v>1840.8</v>
      </c>
      <c r="C28" s="4">
        <v>250</v>
      </c>
      <c r="D28" s="38">
        <f t="shared" si="0"/>
        <v>1872</v>
      </c>
      <c r="E28" s="40">
        <f t="shared" si="1"/>
        <v>2208.96</v>
      </c>
      <c r="F28" s="30">
        <v>1700</v>
      </c>
      <c r="G28" s="31">
        <v>2006</v>
      </c>
      <c r="H28" s="36">
        <v>250</v>
      </c>
      <c r="I28" s="32">
        <v>250</v>
      </c>
      <c r="J28" s="20">
        <f t="shared" si="2"/>
        <v>2040</v>
      </c>
      <c r="K28" s="21">
        <f t="shared" si="3"/>
        <v>2407.1999999999998</v>
      </c>
    </row>
    <row r="29" spans="1:11" ht="15.75" thickBot="1">
      <c r="A29" s="43">
        <v>2100</v>
      </c>
      <c r="B29" s="45">
        <v>2478</v>
      </c>
      <c r="C29" s="4">
        <v>300</v>
      </c>
      <c r="D29" s="38">
        <f t="shared" si="0"/>
        <v>2520</v>
      </c>
      <c r="E29" s="40">
        <f t="shared" si="1"/>
        <v>2973.6</v>
      </c>
      <c r="F29" s="30">
        <v>2210</v>
      </c>
      <c r="G29" s="31">
        <v>2607.8000000000002</v>
      </c>
      <c r="H29" s="36">
        <v>300</v>
      </c>
      <c r="I29" s="32">
        <v>315</v>
      </c>
      <c r="J29" s="20">
        <f t="shared" si="2"/>
        <v>2652</v>
      </c>
      <c r="K29" s="21">
        <f t="shared" si="3"/>
        <v>3129.36</v>
      </c>
    </row>
    <row r="30" spans="1:11" ht="15.75" thickBot="1">
      <c r="A30" s="43">
        <v>2500</v>
      </c>
      <c r="B30" s="45">
        <v>2959</v>
      </c>
      <c r="C30" s="4">
        <v>350</v>
      </c>
      <c r="D30" s="38">
        <f t="shared" si="0"/>
        <v>3000</v>
      </c>
      <c r="E30" s="40">
        <f t="shared" si="1"/>
        <v>3550.7999999999997</v>
      </c>
      <c r="F30" s="30">
        <v>2990</v>
      </c>
      <c r="G30" s="31">
        <v>3528.2</v>
      </c>
      <c r="H30" s="36">
        <v>350</v>
      </c>
      <c r="I30" s="32">
        <v>355</v>
      </c>
      <c r="J30" s="20">
        <f t="shared" si="2"/>
        <v>3588</v>
      </c>
      <c r="K30" s="21">
        <f t="shared" si="3"/>
        <v>4233.8399999999992</v>
      </c>
    </row>
    <row r="31" spans="1:11" ht="15.75" thickBot="1">
      <c r="A31" s="43">
        <v>2950</v>
      </c>
      <c r="B31" s="45">
        <v>3481</v>
      </c>
      <c r="C31" s="4">
        <v>400</v>
      </c>
      <c r="D31" s="38">
        <f t="shared" si="0"/>
        <v>3540</v>
      </c>
      <c r="E31" s="40">
        <f t="shared" si="1"/>
        <v>4177.2</v>
      </c>
      <c r="F31" s="30">
        <v>3120</v>
      </c>
      <c r="G31" s="31">
        <v>3681.6</v>
      </c>
      <c r="H31" s="36">
        <v>400</v>
      </c>
      <c r="I31" s="32">
        <v>400</v>
      </c>
      <c r="J31" s="20">
        <f t="shared" si="2"/>
        <v>3744</v>
      </c>
      <c r="K31" s="21">
        <f t="shared" si="3"/>
        <v>4417.92</v>
      </c>
    </row>
    <row r="32" spans="1:11" ht="15.75" thickBot="1">
      <c r="A32" s="43">
        <v>4100</v>
      </c>
      <c r="B32" s="45">
        <v>4838</v>
      </c>
      <c r="C32" s="4">
        <v>500</v>
      </c>
      <c r="D32" s="38">
        <f t="shared" si="0"/>
        <v>4920</v>
      </c>
      <c r="E32" s="40">
        <f t="shared" si="1"/>
        <v>5805.5999999999995</v>
      </c>
      <c r="F32" s="30">
        <v>4290</v>
      </c>
      <c r="G32" s="31">
        <v>5062.2</v>
      </c>
      <c r="H32" s="36">
        <v>500</v>
      </c>
      <c r="I32" s="32">
        <v>500</v>
      </c>
      <c r="J32" s="20">
        <f t="shared" si="2"/>
        <v>5148</v>
      </c>
      <c r="K32" s="21">
        <f t="shared" si="3"/>
        <v>6074.6399999999994</v>
      </c>
    </row>
    <row r="33" spans="1:11" ht="15.75" thickBot="1">
      <c r="A33" s="43">
        <v>6570</v>
      </c>
      <c r="B33" s="45">
        <v>7752.6</v>
      </c>
      <c r="C33" s="4">
        <v>600</v>
      </c>
      <c r="D33" s="42">
        <f t="shared" si="0"/>
        <v>7884</v>
      </c>
      <c r="E33" s="41">
        <f t="shared" si="1"/>
        <v>9303.1200000000008</v>
      </c>
      <c r="F33" s="30">
        <v>6760</v>
      </c>
      <c r="G33" s="31">
        <v>7976.8</v>
      </c>
      <c r="H33" s="37">
        <v>600</v>
      </c>
      <c r="I33" s="33">
        <v>630</v>
      </c>
      <c r="J33" s="22">
        <f t="shared" si="2"/>
        <v>8112</v>
      </c>
      <c r="K33" s="46">
        <f t="shared" si="3"/>
        <v>9572.16</v>
      </c>
    </row>
    <row r="34" spans="1:11" ht="15.75" thickBot="1">
      <c r="B34" s="2"/>
      <c r="C34" s="1"/>
      <c r="D34" s="17"/>
      <c r="E34" s="17"/>
      <c r="F34" s="17"/>
      <c r="G34" s="17"/>
      <c r="H34" s="17"/>
      <c r="I34" s="1"/>
      <c r="J34" s="17"/>
      <c r="K34" s="47"/>
    </row>
  </sheetData>
  <sheetProtection selectLockedCells="1" selectUnlockedCells="1"/>
  <mergeCells count="6">
    <mergeCell ref="H18:I18"/>
    <mergeCell ref="B7:K8"/>
    <mergeCell ref="C11:E17"/>
    <mergeCell ref="H9:K10"/>
    <mergeCell ref="H11:K17"/>
    <mergeCell ref="B9:E10"/>
  </mergeCells>
  <hyperlinks>
    <hyperlink ref="H2" r:id="rId1" display="http://www.snab10.ru/"/>
    <hyperlink ref="H3" r:id="rId2" display="mailto:snab_10@mail.ru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Фланцы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бингоПК</cp:lastModifiedBy>
  <cp:lastPrinted>2015-02-12T02:53:47Z</cp:lastPrinted>
  <dcterms:created xsi:type="dcterms:W3CDTF">2014-03-28T14:10:46Z</dcterms:created>
  <dcterms:modified xsi:type="dcterms:W3CDTF">2018-12-07T08:55:17Z</dcterms:modified>
</cp:coreProperties>
</file>